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ushi\Downloads\BIMA SOKONI\"/>
    </mc:Choice>
  </mc:AlternateContent>
  <xr:revisionPtr revIDLastSave="0" documentId="8_{E45264BD-0F92-4CA4-8971-CE5EA64320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ENEFITS - SME" sheetId="8" r:id="rId1"/>
    <sheet name="RATES" sheetId="9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E17" i="9"/>
  <c r="I17" i="9"/>
  <c r="H17" i="9"/>
  <c r="G17" i="9"/>
  <c r="F17" i="9"/>
  <c r="D17" i="9"/>
</calcChain>
</file>

<file path=xl/sharedStrings.xml><?xml version="1.0" encoding="utf-8"?>
<sst xmlns="http://schemas.openxmlformats.org/spreadsheetml/2006/main" count="422" uniqueCount="188">
  <si>
    <t xml:space="preserve">19 - 30 years </t>
  </si>
  <si>
    <t xml:space="preserve">31 - 40 years </t>
  </si>
  <si>
    <t xml:space="preserve">41 - 50 years </t>
  </si>
  <si>
    <t xml:space="preserve">51 - 65 years </t>
  </si>
  <si>
    <t>0 - 18 years (Children)</t>
  </si>
  <si>
    <t>Gold</t>
  </si>
  <si>
    <t>Silver</t>
  </si>
  <si>
    <t>Bronze Premier</t>
  </si>
  <si>
    <t>Bronze Tanzania</t>
  </si>
  <si>
    <t>Bronze Prestige</t>
  </si>
  <si>
    <t>Bronze Elite</t>
  </si>
  <si>
    <t>Bronze Plus</t>
  </si>
  <si>
    <t>Membership</t>
  </si>
  <si>
    <t>TOTAL</t>
  </si>
  <si>
    <t>Age band</t>
  </si>
  <si>
    <t>SME BENEFITS</t>
  </si>
  <si>
    <t>POLICY PERIOD</t>
  </si>
  <si>
    <t>ANNUAL</t>
  </si>
  <si>
    <t>NO. OF MAIN MEMBERS</t>
  </si>
  <si>
    <t>DATE</t>
  </si>
  <si>
    <t xml:space="preserve">Health Plan </t>
  </si>
  <si>
    <t>GOLD</t>
  </si>
  <si>
    <t>SILVER</t>
  </si>
  <si>
    <t>BRONZE Premier</t>
  </si>
  <si>
    <t>BRONZE Tanzania</t>
  </si>
  <si>
    <t>BRONZE Prestige</t>
  </si>
  <si>
    <t>BRONZE Elite</t>
  </si>
  <si>
    <t>BRONZE Plus</t>
  </si>
  <si>
    <t>Geographical Area</t>
  </si>
  <si>
    <t>International</t>
  </si>
  <si>
    <t>EastAfrica</t>
  </si>
  <si>
    <t>Tanzania</t>
  </si>
  <si>
    <t>BENEFITS</t>
  </si>
  <si>
    <t>Individual benefits</t>
  </si>
  <si>
    <t>OVERALL ANNUAL LIMIT -INPATIENT (OAL)</t>
  </si>
  <si>
    <t>Accident Hospitalization</t>
  </si>
  <si>
    <t>Illness Hospitalization</t>
  </si>
  <si>
    <t xml:space="preserve">Rehabilitation  (within OAL) per member Per year </t>
  </si>
  <si>
    <t>TZS 1,500,000</t>
  </si>
  <si>
    <t>TZS 1,000,000</t>
  </si>
  <si>
    <t>TZS 500,000</t>
  </si>
  <si>
    <t xml:space="preserve">Last expense (within OAL)  per member Per year </t>
  </si>
  <si>
    <t>IN-PATIENT &amp; DAYCARE TREATMENT</t>
  </si>
  <si>
    <t>Hospital</t>
  </si>
  <si>
    <t>Bed limit</t>
  </si>
  <si>
    <t>Congenital conditions/defects (within OAL)</t>
  </si>
  <si>
    <t>Wheel chairs, prosthesis and crutches</t>
  </si>
  <si>
    <t>Covered under Rehabilitation sublimit</t>
  </si>
  <si>
    <t>Overseas referral treatment not available locally</t>
  </si>
  <si>
    <t>Covered</t>
  </si>
  <si>
    <t>Only with East Africa</t>
  </si>
  <si>
    <t>Not included</t>
  </si>
  <si>
    <t>Accidents &amp; Emergency, Intensive Care &amp; Theatre Costs</t>
  </si>
  <si>
    <t>Nursing Fees, medical expenses &amp; charges</t>
  </si>
  <si>
    <t>Surgeons, Anaethetists, Physicians fees</t>
  </si>
  <si>
    <t>Prescribed medicines and drugs</t>
  </si>
  <si>
    <t>Discharge medication</t>
  </si>
  <si>
    <t>Covered upto 14 days after discharge</t>
  </si>
  <si>
    <t>X-rays</t>
  </si>
  <si>
    <t xml:space="preserve"> MRI and CT scans</t>
  </si>
  <si>
    <t>Pathology, diagnostic tests &amp; procedures</t>
  </si>
  <si>
    <t>Radiology, radiotherapy &amp; chemotherapy</t>
  </si>
  <si>
    <t>ICU AND Critical Care Wards: Admissions to these units with special authorization required from AIT. Within Shared Limit</t>
  </si>
  <si>
    <t>Chronic Illnesses</t>
  </si>
  <si>
    <t>Physiotherapy</t>
  </si>
  <si>
    <t>Parent Accommodation, insured parent with an insured child under 8 years of age in hospital</t>
  </si>
  <si>
    <t>Psychiatric treatment (within OAL). Within shared limit</t>
  </si>
  <si>
    <t xml:space="preserve">OUT-PATIENT TREATMENT </t>
  </si>
  <si>
    <t xml:space="preserve"> Covered within East Africa and specified accredited providers within Tanzania</t>
  </si>
  <si>
    <t>Overall Annual Limit</t>
  </si>
  <si>
    <t>Primary consultations and treatment to include medical practioners' fees, prescribed medicines, drugs and dressings.</t>
  </si>
  <si>
    <t>X-rays, pathology, diagnostic tests &amp; procedures</t>
  </si>
  <si>
    <t>Physiotherapy (Referral by AIT required every every 3 sessions up to maximum 8 sessions per condition</t>
  </si>
  <si>
    <t>MATERNITY COVER (Main member / Spouse)</t>
  </si>
  <si>
    <t>Normal and CS delivery including Newborn Care (within OAL)</t>
  </si>
  <si>
    <r>
      <rPr>
        <b/>
        <sz val="11"/>
        <rFont val="Montserrat"/>
      </rPr>
      <t xml:space="preserve">OPTOMETRY </t>
    </r>
    <r>
      <rPr>
        <sz val="11"/>
        <rFont val="Montserrat"/>
      </rPr>
      <t>: OUTPATIENT (Only available in Tanzania at selected providers)</t>
    </r>
  </si>
  <si>
    <t>Overall Annual Limit  per member per year</t>
  </si>
  <si>
    <t>TZS 400,000</t>
  </si>
  <si>
    <t>TZS 350,000</t>
  </si>
  <si>
    <t>TZS 300,000</t>
  </si>
  <si>
    <t>TZS 250,000</t>
  </si>
  <si>
    <t>TZS 200,000</t>
  </si>
  <si>
    <t xml:space="preserve">All prescribed lenses excluding contact lenses. Lenses and frame may be replaced in course of membership year to the maximum benefit per member for the year </t>
  </si>
  <si>
    <r>
      <rPr>
        <b/>
        <sz val="11"/>
        <rFont val="Montserrat"/>
      </rPr>
      <t>DENTAL TREATMENT</t>
    </r>
    <r>
      <rPr>
        <sz val="11"/>
        <rFont val="Montserrat"/>
      </rPr>
      <t>: OUTPATIENT (Only available in Tanzania at selected providers)</t>
    </r>
  </si>
  <si>
    <t>Overall Annual Limit per member</t>
  </si>
  <si>
    <t>Consultation, simple extractions, difficult extractions, fillings (temporary, permanent, amalgam, composite GIC). Scaling and polishing, gum surgery, root canal treatment, pulpotomy &amp; minor oral surgery</t>
  </si>
  <si>
    <t>RESCUE AND EVACUATION</t>
  </si>
  <si>
    <t>Within East Africa</t>
  </si>
  <si>
    <t>Within Tanzania</t>
  </si>
  <si>
    <t>Emergency Rescue Services (Notification and Authorization required)</t>
  </si>
  <si>
    <t>As per accident or illness hospitalisation limit</t>
  </si>
  <si>
    <t>Medical Evacuation (Notification and Authorization Required)</t>
  </si>
  <si>
    <t>Local Emergency road ambulance: Costs of road ambulance transport required due to an emergency or medical necessity to the nearest available and appropriate medical facility. (Notification and Authorization required)</t>
  </si>
  <si>
    <t>Exclusions</t>
  </si>
  <si>
    <t>These medical cover does not cover any of the following conditions:</t>
  </si>
  <si>
    <t>*Self-inflicted injury while sane or insane</t>
  </si>
  <si>
    <t>*Alcoholism &amp; Addiction.</t>
  </si>
  <si>
    <t>*Desensitization and allergen tests</t>
  </si>
  <si>
    <t>*AIDS and AIDS related diseases in disease stage III and IV</t>
  </si>
  <si>
    <t>*Injury or illness resulting from insurrection or war.</t>
  </si>
  <si>
    <t>*Cosmetic surgery and/or related medicines and products.</t>
  </si>
  <si>
    <t>*Examinations for routine check-up purposes</t>
  </si>
  <si>
    <t>*Medical treatment not related to the diagnosis of an illness or accidental injury, which include, but are not limited to, the following:</t>
  </si>
  <si>
    <t xml:space="preserve">·        Durable medical appliances </t>
  </si>
  <si>
    <t>·        Anorexia, obesity</t>
  </si>
  <si>
    <t>·        Infertility, Ovulation induction, in-vitro fertilization (IVF).</t>
  </si>
  <si>
    <t>·        Food supplements, herbal medicines.</t>
  </si>
  <si>
    <t>·        Preventive treatment and vaccinations not on Tanzania Extended Programme on Immunization (EPI), cosmetic circumcision</t>
  </si>
  <si>
    <t>·        Optional treatment for potency deficiency</t>
  </si>
  <si>
    <t>*For maternity- Post natal follow ups after six weeks</t>
  </si>
  <si>
    <t>*Surgical separation of conjoined babies</t>
  </si>
  <si>
    <t>*Surgical correction of sex organs abnormalities and differentiation</t>
  </si>
  <si>
    <t>*Prothesis</t>
  </si>
  <si>
    <t>*Surgical corrections of congenital malformations</t>
  </si>
  <si>
    <t xml:space="preserve"> Additional features and benefits </t>
  </si>
  <si>
    <t>*The Corporate should have at least 5 Staff</t>
  </si>
  <si>
    <t>*Minimum Entry Age is from birth and maximum age for is 59 years</t>
  </si>
  <si>
    <t>*Medical Examination at entry (Basic medical costs will be borne by AIT) 50 years and above</t>
  </si>
  <si>
    <t>*Medical Examination at renewal (Basic medical costs will be borne by AIT) 65 years and above</t>
  </si>
  <si>
    <t xml:space="preserve">*Waiting periods: There will be no waiting period  for new member </t>
  </si>
  <si>
    <t>*Hospital Cash 3rd day from hospitalisation date up to a maximum of 3 days</t>
  </si>
  <si>
    <t xml:space="preserve">*Annual medical examination at AIT Health Centres    ( medex costs will be borne by AIT- for gold and silver only) </t>
  </si>
  <si>
    <t>*The Quote and Provider network is subject to further tailoring based on client's Budget, number of lives and Health Insurance Benefit needed.</t>
  </si>
  <si>
    <t>*All Hospitalisations must be pre-authorized through the case management team of AIT Insurance</t>
  </si>
  <si>
    <t xml:space="preserve"> *New born will be automatically treated under mother  benefit up to USD 300  before we receive enrollment notification</t>
  </si>
  <si>
    <t>Our commitment</t>
  </si>
  <si>
    <t>AIT is here to make  life easier for you, as AIT  we promise the following :</t>
  </si>
  <si>
    <t>*We will issue membership cards within 7 days upon receipt of all requisite documents</t>
  </si>
  <si>
    <t>*We will issue policy documents within 14 days upon receipt of all requisite documents</t>
  </si>
  <si>
    <t>*We will settle claims within 30 days of receipt of all requisite claims documents.</t>
  </si>
  <si>
    <t>*We will honour our contractual commitments and obligations as outlined in the policy and this charter does not in any way override existing terms of contract.</t>
  </si>
  <si>
    <t>*We will approve, upon notification scheduled hospital admission at least 48 hours before such admission and in the event of an emergency,</t>
  </si>
  <si>
    <t xml:space="preserve"> not later than 24 hours after admission to hospital.</t>
  </si>
  <si>
    <t>*We will acknowledge customer complaints immediately and respond to issues raised within 24 hours and where more time is required, we will advise accordingly.</t>
  </si>
  <si>
    <t>*We will handle complaints or feedback in a courteous, honest, fair, polite and professional manner.trust that they will extend the same.</t>
  </si>
  <si>
    <t xml:space="preserve"> Our staffs will treat customers with respect and professionalism  </t>
  </si>
  <si>
    <t>*We will honour appointments and advice in case of any changes 24 hours before such meetings</t>
  </si>
  <si>
    <t>*We will hold every customers contacts in our database so as to be able to communicate effectively with them. Kindly update AIT in case of change in any personal contacts</t>
  </si>
  <si>
    <t>*We will maintain a customer service desk to handle any deviation to the standards set out in this charter</t>
  </si>
  <si>
    <t>*We will send out policy renewal notices to our customers at least 90 days prior to renewal date.</t>
  </si>
  <si>
    <t>Thank you in advance  for giving AIT an opportunity to provide a proposal for the medical insurance. Feel free to contact the team below in case of any query/clarification;</t>
  </si>
  <si>
    <t>Business Development Team</t>
  </si>
  <si>
    <t>o  Esther Maeda - emaeda@assemble.co.tz</t>
  </si>
  <si>
    <t>o  Arthur Mndolwa  - amndolwa@assemble.co.tz</t>
  </si>
  <si>
    <t>We look forward to a favorable response to our proposal.</t>
  </si>
  <si>
    <t>Yours sincerely,</t>
  </si>
  <si>
    <t>Underwriting Department</t>
  </si>
  <si>
    <t>TZS 100,000,000</t>
  </si>
  <si>
    <t>TZS 80,000,000</t>
  </si>
  <si>
    <t>TZS 50,000,000</t>
  </si>
  <si>
    <t>TZS 30,000,000</t>
  </si>
  <si>
    <t>TZS 20,000,000</t>
  </si>
  <si>
    <t>TZS 10,000,000</t>
  </si>
  <si>
    <t>TZS 7,500,000</t>
  </si>
  <si>
    <t>Private Ward</t>
  </si>
  <si>
    <t>Standard Ward</t>
  </si>
  <si>
    <t>TZS 3,000,000</t>
  </si>
  <si>
    <t>TZS 2,000,000</t>
  </si>
  <si>
    <t>TZS 1,200,000</t>
  </si>
  <si>
    <t>TZS  8,000,000</t>
  </si>
  <si>
    <t>TZS 5,000,000</t>
  </si>
  <si>
    <t>TZS 4,000,000</t>
  </si>
  <si>
    <t xml:space="preserve">Covered </t>
  </si>
  <si>
    <t>Upto TZS 3,000,000</t>
  </si>
  <si>
    <t>Upto TZS 2,500,000</t>
  </si>
  <si>
    <t>Upto TZS 2,000,000</t>
  </si>
  <si>
    <t>Upto TZS 1,500,000</t>
  </si>
  <si>
    <t>Upto TZS 1,000,000</t>
  </si>
  <si>
    <t>TZS 3,500,000</t>
  </si>
  <si>
    <t>TZS 3,200,000</t>
  </si>
  <si>
    <t>TZS 2,800,000</t>
  </si>
  <si>
    <t>TZS 2,400,000</t>
  </si>
  <si>
    <t>TZS 60,000,000</t>
  </si>
  <si>
    <t xml:space="preserve">TZS 50,000,000 </t>
  </si>
  <si>
    <t xml:space="preserve">TZS 40,000,000 </t>
  </si>
  <si>
    <t xml:space="preserve">TZS 10,000,000 </t>
  </si>
  <si>
    <t>TZS 8,000,000</t>
  </si>
  <si>
    <t>TZS 2,400,000,</t>
  </si>
  <si>
    <t>TZS 2,000,000,</t>
  </si>
  <si>
    <t>TZS 1,800,000,</t>
  </si>
  <si>
    <t>TZS 1,500,000,</t>
  </si>
  <si>
    <t>TZS 1,000,000,</t>
  </si>
  <si>
    <t>TZS 750,000,</t>
  </si>
  <si>
    <t>TZS 600,000,</t>
  </si>
  <si>
    <t xml:space="preserve">PREMIUM SUMMARY </t>
  </si>
  <si>
    <t>CLIENT NAME</t>
  </si>
  <si>
    <t>MORE THAN 5 STAFF</t>
  </si>
  <si>
    <t>XYZ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</si>
</sst>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KES]\ #,##0.00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1"/>
      <name val="Helvetica"/>
      <family val="2"/>
    </font>
    <font>
      <sz val="11"/>
      <color theme="1"/>
      <name val="Montserrat"/>
    </font>
    <font>
      <b/>
      <sz val="11"/>
      <color theme="1"/>
      <name val="Montserrat"/>
    </font>
    <font>
      <b/>
      <sz val="11"/>
      <name val="Montserrat"/>
    </font>
    <font>
      <sz val="11"/>
      <name val="Montserrat"/>
    </font>
    <font>
      <b/>
      <u/>
      <sz val="11"/>
      <color rgb="FF943634"/>
      <name val="Montserrat"/>
    </font>
    <font>
      <b/>
      <sz val="11"/>
      <color rgb="FFFF0000"/>
      <name val="Montserrat"/>
    </font>
    <font>
      <sz val="11"/>
      <color rgb="FFFF0000"/>
      <name val="Montserrat"/>
    </font>
    <font>
      <sz val="11"/>
      <color indexed="8"/>
      <name val="Montserrat"/>
    </font>
    <font>
      <b/>
      <sz val="11"/>
      <color rgb="FF000000"/>
      <name val="Montserrat"/>
    </font>
    <font>
      <u/>
      <sz val="11"/>
      <color theme="10"/>
      <name val="Calibri"/>
      <family val="2"/>
      <scheme val="minor"/>
    </font>
    <font>
      <u/>
      <sz val="11"/>
      <color theme="10"/>
      <name val="Montserrat"/>
    </font>
    <font>
      <b/>
      <sz val="10"/>
      <color theme="0"/>
      <name val="Montserrat"/>
    </font>
    <font>
      <sz val="10"/>
      <color theme="1"/>
      <name val="Montserrat"/>
    </font>
    <font>
      <b/>
      <sz val="10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4" fontId="5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6" borderId="1" xfId="2" applyNumberFormat="1" applyFont="1" applyFill="1" applyBorder="1" applyAlignment="1">
      <alignment horizontal="center" vertical="center" wrapText="1"/>
    </xf>
    <xf numFmtId="3" fontId="7" fillId="7" borderId="1" xfId="2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8" fillId="5" borderId="1" xfId="2" applyNumberFormat="1" applyFont="1" applyFill="1" applyBorder="1" applyAlignment="1">
      <alignment horizontal="center" vertical="center" wrapText="1"/>
    </xf>
    <xf numFmtId="3" fontId="8" fillId="6" borderId="1" xfId="2" applyNumberFormat="1" applyFont="1" applyFill="1" applyBorder="1" applyAlignment="1">
      <alignment horizontal="center" vertical="center" wrapText="1"/>
    </xf>
    <xf numFmtId="3" fontId="8" fillId="7" borderId="1" xfId="2" applyNumberFormat="1" applyFont="1" applyFill="1" applyBorder="1" applyAlignment="1">
      <alignment horizontal="center" vertical="center" wrapText="1"/>
    </xf>
    <xf numFmtId="166" fontId="8" fillId="4" borderId="1" xfId="2" applyNumberFormat="1" applyFont="1" applyFill="1" applyBorder="1" applyAlignment="1">
      <alignment horizontal="center" vertical="center"/>
    </xf>
    <xf numFmtId="166" fontId="8" fillId="5" borderId="1" xfId="2" applyNumberFormat="1" applyFont="1" applyFill="1" applyBorder="1" applyAlignment="1">
      <alignment horizontal="center" vertical="center"/>
    </xf>
    <xf numFmtId="166" fontId="8" fillId="6" borderId="1" xfId="2" applyNumberFormat="1" applyFont="1" applyFill="1" applyBorder="1" applyAlignment="1">
      <alignment horizontal="center" vertical="center"/>
    </xf>
    <xf numFmtId="166" fontId="8" fillId="7" borderId="1" xfId="2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center" vertical="center"/>
    </xf>
    <xf numFmtId="165" fontId="8" fillId="4" borderId="1" xfId="2" applyFont="1" applyFill="1" applyBorder="1" applyAlignment="1">
      <alignment horizontal="center" vertical="center"/>
    </xf>
    <xf numFmtId="165" fontId="8" fillId="5" borderId="1" xfId="2" applyFont="1" applyFill="1" applyBorder="1" applyAlignment="1">
      <alignment horizontal="center" vertical="center"/>
    </xf>
    <xf numFmtId="165" fontId="8" fillId="6" borderId="1" xfId="2" applyFont="1" applyFill="1" applyBorder="1" applyAlignment="1">
      <alignment horizontal="center" vertical="center"/>
    </xf>
    <xf numFmtId="165" fontId="8" fillId="7" borderId="1" xfId="2" applyFont="1" applyFill="1" applyBorder="1" applyAlignment="1">
      <alignment horizontal="center" vertical="center"/>
    </xf>
    <xf numFmtId="0" fontId="7" fillId="8" borderId="0" xfId="3" applyFont="1" applyFill="1" applyAlignment="1" applyProtection="1">
      <alignment horizontal="left"/>
      <protection hidden="1"/>
    </xf>
    <xf numFmtId="167" fontId="5" fillId="0" borderId="0" xfId="4" applyNumberFormat="1" applyFont="1" applyBorder="1" applyAlignment="1" applyProtection="1">
      <alignment horizontal="center" vertical="center"/>
      <protection hidden="1"/>
    </xf>
    <xf numFmtId="0" fontId="10" fillId="9" borderId="0" xfId="0" applyFont="1" applyFill="1"/>
    <xf numFmtId="0" fontId="5" fillId="9" borderId="0" xfId="0" applyFont="1" applyFill="1"/>
    <xf numFmtId="0" fontId="11" fillId="9" borderId="0" xfId="0" applyFont="1" applyFill="1"/>
    <xf numFmtId="0" fontId="12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15" fillId="9" borderId="0" xfId="5" applyFont="1" applyFill="1" applyBorder="1"/>
    <xf numFmtId="9" fontId="8" fillId="5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3" fontId="17" fillId="0" borderId="1" xfId="1" applyFont="1" applyBorder="1" applyAlignment="1">
      <alignment horizontal="center"/>
    </xf>
    <xf numFmtId="0" fontId="17" fillId="0" borderId="1" xfId="0" applyFont="1" applyBorder="1"/>
    <xf numFmtId="164" fontId="17" fillId="0" borderId="1" xfId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/>
    <xf numFmtId="43" fontId="18" fillId="0" borderId="1" xfId="1" applyFont="1" applyBorder="1" applyAlignment="1">
      <alignment horizontal="center"/>
    </xf>
    <xf numFmtId="43" fontId="17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6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6">
    <cellStyle name="Comma" xfId="1" builtinId="3"/>
    <cellStyle name="Comma 2" xfId="4" xr:uid="{12F4E1E1-A2AC-4AFA-A977-A33CE42A8FDE}"/>
    <cellStyle name="Comma 3" xfId="2" xr:uid="{554EE8B1-D98A-4BFE-ADE3-ED2D820B748D}"/>
    <cellStyle name="Hyperlink" xfId="5" builtinId="8"/>
    <cellStyle name="Normal" xfId="0" builtinId="0"/>
    <cellStyle name="Normal 2" xfId="3" xr:uid="{DF0E0DE4-5284-47E7-8066-95C1D2B7F8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D2A7-E377-48AF-93E1-E286D9A2888D}">
  <dimension ref="B1:I127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B8" sqref="B8"/>
    </sheetView>
  </sheetViews>
  <sheetFormatPr defaultColWidth="22.453125" defaultRowHeight="16.5" x14ac:dyDescent="0.45"/>
  <cols>
    <col min="1" max="1" width="1.54296875" style="3" customWidth="1"/>
    <col min="2" max="2" width="40.81640625" style="2" bestFit="1" customWidth="1"/>
    <col min="3" max="3" width="24.453125" style="3" customWidth="1"/>
    <col min="4" max="5" width="26.54296875" style="3" customWidth="1"/>
    <col min="6" max="6" width="53.36328125" style="3" customWidth="1"/>
    <col min="7" max="7" width="26.54296875" style="3" customWidth="1"/>
    <col min="8" max="8" width="19.36328125" style="3" customWidth="1"/>
    <col min="9" max="9" width="26.54296875" style="3" customWidth="1"/>
    <col min="10" max="10" width="21.6328125" style="3" customWidth="1"/>
    <col min="11" max="11" width="16.90625" style="3" customWidth="1"/>
    <col min="12" max="12" width="21.6328125" style="3" customWidth="1"/>
    <col min="13" max="13" width="20.54296875" style="3" customWidth="1"/>
    <col min="14" max="14" width="12.1796875" style="3" customWidth="1"/>
    <col min="15" max="16384" width="22.453125" style="3"/>
  </cols>
  <sheetData>
    <row r="1" spans="2:9" x14ac:dyDescent="0.45">
      <c r="B1" s="76" t="s">
        <v>15</v>
      </c>
      <c r="C1" s="77"/>
    </row>
    <row r="2" spans="2:9" x14ac:dyDescent="0.45">
      <c r="B2" s="4" t="s">
        <v>185</v>
      </c>
      <c r="C2" s="81" t="s">
        <v>187</v>
      </c>
    </row>
    <row r="3" spans="2:9" x14ac:dyDescent="0.45">
      <c r="B3" s="4" t="s">
        <v>16</v>
      </c>
      <c r="C3" s="5" t="s">
        <v>17</v>
      </c>
    </row>
    <row r="4" spans="2:9" x14ac:dyDescent="0.45">
      <c r="B4" s="4" t="s">
        <v>18</v>
      </c>
      <c r="C4" s="5" t="s">
        <v>186</v>
      </c>
    </row>
    <row r="5" spans="2:9" ht="17" thickBot="1" x14ac:dyDescent="0.5">
      <c r="B5" s="6" t="s">
        <v>19</v>
      </c>
      <c r="C5" s="7">
        <v>2025</v>
      </c>
    </row>
    <row r="7" spans="2:9" x14ac:dyDescent="0.45">
      <c r="C7" s="78"/>
      <c r="D7" s="78"/>
      <c r="E7" s="8"/>
      <c r="F7" s="8"/>
      <c r="G7" s="8"/>
      <c r="H7" s="8"/>
    </row>
    <row r="8" spans="2:9" s="14" customFormat="1" x14ac:dyDescent="0.45">
      <c r="B8" s="9" t="s">
        <v>20</v>
      </c>
      <c r="C8" s="10" t="s">
        <v>21</v>
      </c>
      <c r="D8" s="11" t="s">
        <v>22</v>
      </c>
      <c r="E8" s="12" t="s">
        <v>23</v>
      </c>
      <c r="F8" s="12" t="s">
        <v>24</v>
      </c>
      <c r="G8" s="13" t="s">
        <v>25</v>
      </c>
      <c r="H8" s="13" t="s">
        <v>26</v>
      </c>
      <c r="I8" s="13" t="s">
        <v>27</v>
      </c>
    </row>
    <row r="9" spans="2:9" x14ac:dyDescent="0.45">
      <c r="B9" s="15" t="s">
        <v>28</v>
      </c>
      <c r="C9" s="16" t="s">
        <v>29</v>
      </c>
      <c r="D9" s="17" t="s">
        <v>29</v>
      </c>
      <c r="E9" s="18" t="s">
        <v>30</v>
      </c>
      <c r="F9" s="18" t="s">
        <v>30</v>
      </c>
      <c r="G9" s="19" t="s">
        <v>31</v>
      </c>
      <c r="H9" s="19" t="s">
        <v>31</v>
      </c>
      <c r="I9" s="19" t="s">
        <v>31</v>
      </c>
    </row>
    <row r="10" spans="2:9" x14ac:dyDescent="0.45">
      <c r="B10" s="15"/>
      <c r="C10" s="16"/>
      <c r="D10" s="17"/>
      <c r="E10" s="18"/>
      <c r="F10" s="18"/>
      <c r="G10" s="19"/>
      <c r="H10" s="19"/>
      <c r="I10" s="19"/>
    </row>
    <row r="11" spans="2:9" s="14" customFormat="1" ht="33" x14ac:dyDescent="0.45">
      <c r="B11" s="9" t="s">
        <v>32</v>
      </c>
      <c r="C11" s="10" t="s">
        <v>33</v>
      </c>
      <c r="D11" s="11" t="s">
        <v>33</v>
      </c>
      <c r="E11" s="12" t="s">
        <v>33</v>
      </c>
      <c r="F11" s="12" t="s">
        <v>33</v>
      </c>
      <c r="G11" s="13" t="s">
        <v>33</v>
      </c>
      <c r="H11" s="13" t="s">
        <v>33</v>
      </c>
      <c r="I11" s="13" t="s">
        <v>33</v>
      </c>
    </row>
    <row r="12" spans="2:9" s="14" customFormat="1" ht="39" customHeight="1" x14ac:dyDescent="0.45">
      <c r="B12" s="20" t="s">
        <v>34</v>
      </c>
      <c r="C12" s="10" t="s">
        <v>147</v>
      </c>
      <c r="D12" s="11" t="s">
        <v>148</v>
      </c>
      <c r="E12" s="12" t="s">
        <v>149</v>
      </c>
      <c r="F12" s="12" t="s">
        <v>150</v>
      </c>
      <c r="G12" s="13" t="s">
        <v>151</v>
      </c>
      <c r="H12" s="13" t="s">
        <v>152</v>
      </c>
      <c r="I12" s="13" t="s">
        <v>153</v>
      </c>
    </row>
    <row r="13" spans="2:9" s="14" customFormat="1" x14ac:dyDescent="0.45">
      <c r="B13" s="21" t="s">
        <v>35</v>
      </c>
      <c r="C13" s="22" t="s">
        <v>172</v>
      </c>
      <c r="D13" s="23" t="s">
        <v>173</v>
      </c>
      <c r="E13" s="24" t="s">
        <v>174</v>
      </c>
      <c r="F13" s="24" t="s">
        <v>150</v>
      </c>
      <c r="G13" s="25" t="s">
        <v>151</v>
      </c>
      <c r="H13" s="25" t="s">
        <v>175</v>
      </c>
      <c r="I13" s="25" t="s">
        <v>153</v>
      </c>
    </row>
    <row r="14" spans="2:9" s="14" customFormat="1" x14ac:dyDescent="0.45">
      <c r="B14" s="21" t="s">
        <v>36</v>
      </c>
      <c r="C14" s="22" t="s">
        <v>173</v>
      </c>
      <c r="D14" s="23" t="s">
        <v>174</v>
      </c>
      <c r="E14" s="24" t="s">
        <v>150</v>
      </c>
      <c r="F14" s="24" t="s">
        <v>151</v>
      </c>
      <c r="G14" s="25" t="s">
        <v>152</v>
      </c>
      <c r="H14" s="25" t="s">
        <v>176</v>
      </c>
      <c r="I14" s="25" t="s">
        <v>153</v>
      </c>
    </row>
    <row r="15" spans="2:9" ht="33" x14ac:dyDescent="0.45">
      <c r="B15" s="21" t="s">
        <v>37</v>
      </c>
      <c r="C15" s="26" t="s">
        <v>38</v>
      </c>
      <c r="D15" s="27" t="s">
        <v>38</v>
      </c>
      <c r="E15" s="28" t="s">
        <v>38</v>
      </c>
      <c r="F15" s="28" t="s">
        <v>39</v>
      </c>
      <c r="G15" s="29" t="s">
        <v>39</v>
      </c>
      <c r="H15" s="29" t="s">
        <v>40</v>
      </c>
      <c r="I15" s="29" t="s">
        <v>40</v>
      </c>
    </row>
    <row r="16" spans="2:9" ht="33" x14ac:dyDescent="0.45">
      <c r="B16" s="21" t="s">
        <v>41</v>
      </c>
      <c r="C16" s="26" t="s">
        <v>38</v>
      </c>
      <c r="D16" s="27" t="s">
        <v>38</v>
      </c>
      <c r="E16" s="28" t="s">
        <v>38</v>
      </c>
      <c r="F16" s="28" t="s">
        <v>39</v>
      </c>
      <c r="G16" s="29" t="s">
        <v>39</v>
      </c>
      <c r="H16" s="29" t="s">
        <v>40</v>
      </c>
      <c r="I16" s="29" t="s">
        <v>40</v>
      </c>
    </row>
    <row r="17" spans="2:9" x14ac:dyDescent="0.45">
      <c r="B17" s="21"/>
      <c r="C17" s="26"/>
      <c r="D17" s="27"/>
      <c r="E17" s="28"/>
      <c r="F17" s="28"/>
      <c r="G17" s="29"/>
      <c r="H17" s="29"/>
      <c r="I17" s="29"/>
    </row>
    <row r="18" spans="2:9" s="14" customFormat="1" x14ac:dyDescent="0.45">
      <c r="B18" s="9" t="s">
        <v>42</v>
      </c>
      <c r="C18" s="30"/>
      <c r="D18" s="31"/>
      <c r="E18" s="32"/>
      <c r="F18" s="32"/>
      <c r="G18" s="33"/>
      <c r="H18" s="33"/>
      <c r="I18" s="33"/>
    </row>
    <row r="19" spans="2:9" x14ac:dyDescent="0.45">
      <c r="B19" s="21" t="s">
        <v>43</v>
      </c>
      <c r="C19" s="26" t="s">
        <v>49</v>
      </c>
      <c r="D19" s="27" t="s">
        <v>49</v>
      </c>
      <c r="E19" s="28" t="s">
        <v>49</v>
      </c>
      <c r="F19" s="28" t="s">
        <v>49</v>
      </c>
      <c r="G19" s="29" t="s">
        <v>49</v>
      </c>
      <c r="H19" s="29" t="s">
        <v>49</v>
      </c>
      <c r="I19" s="29" t="s">
        <v>49</v>
      </c>
    </row>
    <row r="20" spans="2:9" x14ac:dyDescent="0.45">
      <c r="B20" s="21" t="s">
        <v>44</v>
      </c>
      <c r="C20" s="34" t="s">
        <v>154</v>
      </c>
      <c r="D20" s="35" t="s">
        <v>154</v>
      </c>
      <c r="E20" s="36" t="s">
        <v>155</v>
      </c>
      <c r="F20" s="36" t="s">
        <v>155</v>
      </c>
      <c r="G20" s="37" t="s">
        <v>155</v>
      </c>
      <c r="H20" s="37" t="s">
        <v>155</v>
      </c>
      <c r="I20" s="37" t="s">
        <v>155</v>
      </c>
    </row>
    <row r="21" spans="2:9" ht="33" x14ac:dyDescent="0.45">
      <c r="B21" s="21" t="s">
        <v>45</v>
      </c>
      <c r="C21" s="34" t="s">
        <v>156</v>
      </c>
      <c r="D21" s="35" t="s">
        <v>157</v>
      </c>
      <c r="E21" s="36" t="s">
        <v>38</v>
      </c>
      <c r="F21" s="36" t="s">
        <v>158</v>
      </c>
      <c r="G21" s="37" t="s">
        <v>158</v>
      </c>
      <c r="H21" s="37" t="s">
        <v>39</v>
      </c>
      <c r="I21" s="37" t="s">
        <v>39</v>
      </c>
    </row>
    <row r="22" spans="2:9" ht="49.5" x14ac:dyDescent="0.45">
      <c r="B22" s="21" t="s">
        <v>46</v>
      </c>
      <c r="C22" s="26" t="s">
        <v>47</v>
      </c>
      <c r="D22" s="27" t="s">
        <v>47</v>
      </c>
      <c r="E22" s="28" t="s">
        <v>47</v>
      </c>
      <c r="F22" s="28" t="s">
        <v>47</v>
      </c>
      <c r="G22" s="29" t="s">
        <v>47</v>
      </c>
      <c r="H22" s="29" t="s">
        <v>47</v>
      </c>
      <c r="I22" s="29" t="s">
        <v>47</v>
      </c>
    </row>
    <row r="23" spans="2:9" x14ac:dyDescent="0.45">
      <c r="B23" s="15" t="s">
        <v>48</v>
      </c>
      <c r="C23" s="26" t="s">
        <v>49</v>
      </c>
      <c r="D23" s="27" t="s">
        <v>49</v>
      </c>
      <c r="E23" s="28" t="s">
        <v>50</v>
      </c>
      <c r="F23" s="28" t="s">
        <v>50</v>
      </c>
      <c r="G23" s="29" t="s">
        <v>51</v>
      </c>
      <c r="H23" s="29" t="s">
        <v>51</v>
      </c>
      <c r="I23" s="29" t="s">
        <v>51</v>
      </c>
    </row>
    <row r="24" spans="2:9" ht="33" x14ac:dyDescent="0.45">
      <c r="B24" s="21" t="s">
        <v>52</v>
      </c>
      <c r="C24" s="26" t="s">
        <v>49</v>
      </c>
      <c r="D24" s="27" t="s">
        <v>49</v>
      </c>
      <c r="E24" s="28" t="s">
        <v>49</v>
      </c>
      <c r="F24" s="28" t="s">
        <v>49</v>
      </c>
      <c r="G24" s="29" t="s">
        <v>49</v>
      </c>
      <c r="H24" s="29" t="s">
        <v>49</v>
      </c>
      <c r="I24" s="29" t="s">
        <v>49</v>
      </c>
    </row>
    <row r="25" spans="2:9" ht="33" x14ac:dyDescent="0.45">
      <c r="B25" s="21" t="s">
        <v>53</v>
      </c>
      <c r="C25" s="26" t="s">
        <v>49</v>
      </c>
      <c r="D25" s="27" t="s">
        <v>49</v>
      </c>
      <c r="E25" s="28" t="s">
        <v>49</v>
      </c>
      <c r="F25" s="28" t="s">
        <v>49</v>
      </c>
      <c r="G25" s="29" t="s">
        <v>49</v>
      </c>
      <c r="H25" s="29" t="s">
        <v>49</v>
      </c>
      <c r="I25" s="29" t="s">
        <v>49</v>
      </c>
    </row>
    <row r="26" spans="2:9" ht="33" x14ac:dyDescent="0.45">
      <c r="B26" s="21" t="s">
        <v>54</v>
      </c>
      <c r="C26" s="26" t="s">
        <v>49</v>
      </c>
      <c r="D26" s="27" t="s">
        <v>49</v>
      </c>
      <c r="E26" s="28" t="s">
        <v>49</v>
      </c>
      <c r="F26" s="28" t="s">
        <v>49</v>
      </c>
      <c r="G26" s="29" t="s">
        <v>49</v>
      </c>
      <c r="H26" s="29" t="s">
        <v>49</v>
      </c>
      <c r="I26" s="29" t="s">
        <v>49</v>
      </c>
    </row>
    <row r="27" spans="2:9" x14ac:dyDescent="0.45">
      <c r="B27" s="21" t="s">
        <v>55</v>
      </c>
      <c r="C27" s="26" t="s">
        <v>49</v>
      </c>
      <c r="D27" s="27" t="s">
        <v>49</v>
      </c>
      <c r="E27" s="28" t="s">
        <v>49</v>
      </c>
      <c r="F27" s="28" t="s">
        <v>49</v>
      </c>
      <c r="G27" s="29" t="s">
        <v>49</v>
      </c>
      <c r="H27" s="29" t="s">
        <v>49</v>
      </c>
      <c r="I27" s="29" t="s">
        <v>49</v>
      </c>
    </row>
    <row r="28" spans="2:9" ht="49.5" x14ac:dyDescent="0.45">
      <c r="B28" s="21" t="s">
        <v>56</v>
      </c>
      <c r="C28" s="26" t="s">
        <v>57</v>
      </c>
      <c r="D28" s="27" t="s">
        <v>57</v>
      </c>
      <c r="E28" s="28" t="s">
        <v>57</v>
      </c>
      <c r="F28" s="28" t="s">
        <v>57</v>
      </c>
      <c r="G28" s="29" t="s">
        <v>57</v>
      </c>
      <c r="H28" s="29" t="s">
        <v>57</v>
      </c>
      <c r="I28" s="29" t="s">
        <v>57</v>
      </c>
    </row>
    <row r="29" spans="2:9" x14ac:dyDescent="0.45">
      <c r="B29" s="21" t="s">
        <v>58</v>
      </c>
      <c r="C29" s="26" t="s">
        <v>49</v>
      </c>
      <c r="D29" s="27" t="s">
        <v>49</v>
      </c>
      <c r="E29" s="28" t="s">
        <v>49</v>
      </c>
      <c r="F29" s="28" t="s">
        <v>49</v>
      </c>
      <c r="G29" s="29" t="s">
        <v>49</v>
      </c>
      <c r="H29" s="29" t="s">
        <v>49</v>
      </c>
      <c r="I29" s="29" t="s">
        <v>49</v>
      </c>
    </row>
    <row r="30" spans="2:9" x14ac:dyDescent="0.45">
      <c r="B30" s="21" t="s">
        <v>59</v>
      </c>
      <c r="C30" s="26" t="s">
        <v>49</v>
      </c>
      <c r="D30" s="27" t="s">
        <v>49</v>
      </c>
      <c r="E30" s="28" t="s">
        <v>49</v>
      </c>
      <c r="F30" s="28" t="s">
        <v>49</v>
      </c>
      <c r="G30" s="29" t="s">
        <v>49</v>
      </c>
      <c r="H30" s="29" t="s">
        <v>49</v>
      </c>
      <c r="I30" s="29" t="s">
        <v>49</v>
      </c>
    </row>
    <row r="31" spans="2:9" ht="33" x14ac:dyDescent="0.45">
      <c r="B31" s="21" t="s">
        <v>60</v>
      </c>
      <c r="C31" s="26" t="s">
        <v>49</v>
      </c>
      <c r="D31" s="27" t="s">
        <v>49</v>
      </c>
      <c r="E31" s="28" t="s">
        <v>49</v>
      </c>
      <c r="F31" s="28" t="s">
        <v>49</v>
      </c>
      <c r="G31" s="29" t="s">
        <v>49</v>
      </c>
      <c r="H31" s="29" t="s">
        <v>49</v>
      </c>
      <c r="I31" s="29" t="s">
        <v>49</v>
      </c>
    </row>
    <row r="32" spans="2:9" ht="33" x14ac:dyDescent="0.45">
      <c r="B32" s="21" t="s">
        <v>61</v>
      </c>
      <c r="C32" s="26" t="s">
        <v>49</v>
      </c>
      <c r="D32" s="27" t="s">
        <v>49</v>
      </c>
      <c r="E32" s="28" t="s">
        <v>49</v>
      </c>
      <c r="F32" s="28" t="s">
        <v>49</v>
      </c>
      <c r="G32" s="29" t="s">
        <v>49</v>
      </c>
      <c r="H32" s="29" t="s">
        <v>49</v>
      </c>
      <c r="I32" s="29" t="s">
        <v>49</v>
      </c>
    </row>
    <row r="33" spans="2:9" ht="66" x14ac:dyDescent="0.45">
      <c r="B33" s="21" t="s">
        <v>62</v>
      </c>
      <c r="C33" s="26" t="s">
        <v>49</v>
      </c>
      <c r="D33" s="27" t="s">
        <v>49</v>
      </c>
      <c r="E33" s="28" t="s">
        <v>49</v>
      </c>
      <c r="F33" s="28" t="s">
        <v>49</v>
      </c>
      <c r="G33" s="29" t="s">
        <v>49</v>
      </c>
      <c r="H33" s="29" t="s">
        <v>49</v>
      </c>
      <c r="I33" s="29" t="s">
        <v>49</v>
      </c>
    </row>
    <row r="34" spans="2:9" x14ac:dyDescent="0.45">
      <c r="B34" s="21" t="s">
        <v>63</v>
      </c>
      <c r="C34" s="26" t="s">
        <v>159</v>
      </c>
      <c r="D34" s="27" t="s">
        <v>153</v>
      </c>
      <c r="E34" s="28" t="s">
        <v>160</v>
      </c>
      <c r="F34" s="28" t="s">
        <v>160</v>
      </c>
      <c r="G34" s="29" t="s">
        <v>161</v>
      </c>
      <c r="H34" s="29" t="s">
        <v>156</v>
      </c>
      <c r="I34" s="29" t="s">
        <v>156</v>
      </c>
    </row>
    <row r="35" spans="2:9" x14ac:dyDescent="0.45">
      <c r="B35" s="21" t="s">
        <v>64</v>
      </c>
      <c r="C35" s="26" t="s">
        <v>49</v>
      </c>
      <c r="D35" s="27" t="s">
        <v>49</v>
      </c>
      <c r="E35" s="28" t="s">
        <v>49</v>
      </c>
      <c r="F35" s="28" t="s">
        <v>49</v>
      </c>
      <c r="G35" s="29" t="s">
        <v>49</v>
      </c>
      <c r="H35" s="29" t="s">
        <v>49</v>
      </c>
      <c r="I35" s="29" t="s">
        <v>49</v>
      </c>
    </row>
    <row r="36" spans="2:9" ht="49.5" x14ac:dyDescent="0.45">
      <c r="B36" s="21" t="s">
        <v>65</v>
      </c>
      <c r="C36" s="26" t="s">
        <v>162</v>
      </c>
      <c r="D36" s="27" t="s">
        <v>162</v>
      </c>
      <c r="E36" s="28" t="s">
        <v>162</v>
      </c>
      <c r="F36" s="28" t="s">
        <v>162</v>
      </c>
      <c r="G36" s="29" t="s">
        <v>162</v>
      </c>
      <c r="H36" s="29" t="s">
        <v>162</v>
      </c>
      <c r="I36" s="29" t="s">
        <v>162</v>
      </c>
    </row>
    <row r="37" spans="2:9" ht="33" x14ac:dyDescent="0.45">
      <c r="B37" s="21" t="s">
        <v>66</v>
      </c>
      <c r="C37" s="26" t="s">
        <v>163</v>
      </c>
      <c r="D37" s="27" t="s">
        <v>164</v>
      </c>
      <c r="E37" s="28" t="s">
        <v>165</v>
      </c>
      <c r="F37" s="28" t="s">
        <v>166</v>
      </c>
      <c r="G37" s="29" t="s">
        <v>167</v>
      </c>
      <c r="H37" s="29" t="s">
        <v>167</v>
      </c>
      <c r="I37" s="29" t="s">
        <v>167</v>
      </c>
    </row>
    <row r="38" spans="2:9" x14ac:dyDescent="0.45">
      <c r="B38" s="21"/>
      <c r="C38" s="38"/>
      <c r="D38" s="39"/>
      <c r="E38" s="40"/>
      <c r="F38" s="40"/>
      <c r="G38" s="41"/>
      <c r="H38" s="41"/>
      <c r="I38" s="41"/>
    </row>
    <row r="39" spans="2:9" s="14" customFormat="1" x14ac:dyDescent="0.45">
      <c r="B39" s="20" t="s">
        <v>67</v>
      </c>
      <c r="C39" s="10"/>
      <c r="D39" s="11"/>
      <c r="E39" s="12"/>
      <c r="F39" s="12"/>
      <c r="G39" s="13"/>
      <c r="H39" s="13"/>
      <c r="I39" s="13"/>
    </row>
    <row r="40" spans="2:9" ht="49.5" x14ac:dyDescent="0.45">
      <c r="B40" s="21" t="s">
        <v>68</v>
      </c>
      <c r="C40" s="26" t="s">
        <v>69</v>
      </c>
      <c r="D40" s="27" t="s">
        <v>69</v>
      </c>
      <c r="E40" s="28" t="s">
        <v>69</v>
      </c>
      <c r="F40" s="28" t="s">
        <v>69</v>
      </c>
      <c r="G40" s="29" t="s">
        <v>69</v>
      </c>
      <c r="H40" s="29" t="s">
        <v>69</v>
      </c>
      <c r="I40" s="29" t="s">
        <v>69</v>
      </c>
    </row>
    <row r="41" spans="2:9" s="14" customFormat="1" x14ac:dyDescent="0.45">
      <c r="B41" s="20"/>
      <c r="C41" s="22" t="s">
        <v>177</v>
      </c>
      <c r="D41" s="23" t="s">
        <v>178</v>
      </c>
      <c r="E41" s="24" t="s">
        <v>179</v>
      </c>
      <c r="F41" s="24" t="s">
        <v>180</v>
      </c>
      <c r="G41" s="25" t="s">
        <v>181</v>
      </c>
      <c r="H41" s="25" t="s">
        <v>182</v>
      </c>
      <c r="I41" s="25" t="s">
        <v>183</v>
      </c>
    </row>
    <row r="42" spans="2:9" ht="66" x14ac:dyDescent="0.45">
      <c r="B42" s="21" t="s">
        <v>70</v>
      </c>
      <c r="C42" s="26" t="s">
        <v>49</v>
      </c>
      <c r="D42" s="27" t="s">
        <v>49</v>
      </c>
      <c r="E42" s="28" t="s">
        <v>49</v>
      </c>
      <c r="F42" s="28" t="s">
        <v>49</v>
      </c>
      <c r="G42" s="29" t="s">
        <v>49</v>
      </c>
      <c r="H42" s="29" t="s">
        <v>49</v>
      </c>
      <c r="I42" s="29" t="s">
        <v>49</v>
      </c>
    </row>
    <row r="43" spans="2:9" ht="33" x14ac:dyDescent="0.45">
      <c r="B43" s="21" t="s">
        <v>71</v>
      </c>
      <c r="C43" s="26" t="s">
        <v>49</v>
      </c>
      <c r="D43" s="27" t="s">
        <v>49</v>
      </c>
      <c r="E43" s="28" t="s">
        <v>49</v>
      </c>
      <c r="F43" s="28" t="s">
        <v>49</v>
      </c>
      <c r="G43" s="29" t="s">
        <v>49</v>
      </c>
      <c r="H43" s="29" t="s">
        <v>49</v>
      </c>
      <c r="I43" s="29" t="s">
        <v>49</v>
      </c>
    </row>
    <row r="44" spans="2:9" ht="49.5" x14ac:dyDescent="0.45">
      <c r="B44" s="21" t="s">
        <v>72</v>
      </c>
      <c r="C44" s="26" t="s">
        <v>49</v>
      </c>
      <c r="D44" s="27" t="s">
        <v>49</v>
      </c>
      <c r="E44" s="28" t="s">
        <v>49</v>
      </c>
      <c r="F44" s="28" t="s">
        <v>49</v>
      </c>
      <c r="G44" s="29" t="s">
        <v>49</v>
      </c>
      <c r="H44" s="29" t="s">
        <v>49</v>
      </c>
      <c r="I44" s="29" t="s">
        <v>49</v>
      </c>
    </row>
    <row r="45" spans="2:9" x14ac:dyDescent="0.45">
      <c r="B45" s="21"/>
      <c r="C45" s="26"/>
      <c r="D45" s="27"/>
      <c r="E45" s="28"/>
      <c r="F45" s="28"/>
      <c r="G45" s="29"/>
      <c r="H45" s="29"/>
      <c r="I45" s="29"/>
    </row>
    <row r="46" spans="2:9" s="14" customFormat="1" ht="33" x14ac:dyDescent="0.45">
      <c r="B46" s="20" t="s">
        <v>73</v>
      </c>
      <c r="C46" s="42"/>
      <c r="D46" s="43"/>
      <c r="E46" s="44"/>
      <c r="F46" s="44"/>
      <c r="G46" s="45"/>
      <c r="H46" s="45"/>
      <c r="I46" s="45"/>
    </row>
    <row r="47" spans="2:9" ht="33" x14ac:dyDescent="0.45">
      <c r="B47" s="21" t="s">
        <v>74</v>
      </c>
      <c r="C47" s="10" t="s">
        <v>168</v>
      </c>
      <c r="D47" s="11" t="s">
        <v>168</v>
      </c>
      <c r="E47" s="12" t="s">
        <v>169</v>
      </c>
      <c r="F47" s="12" t="s">
        <v>156</v>
      </c>
      <c r="G47" s="13" t="s">
        <v>170</v>
      </c>
      <c r="H47" s="13" t="s">
        <v>171</v>
      </c>
      <c r="I47" s="13" t="s">
        <v>157</v>
      </c>
    </row>
    <row r="48" spans="2:9" x14ac:dyDescent="0.45">
      <c r="B48" s="21"/>
      <c r="C48" s="46"/>
      <c r="D48" s="47"/>
      <c r="E48" s="48"/>
      <c r="F48" s="48"/>
      <c r="G48" s="49"/>
      <c r="H48" s="49"/>
      <c r="I48" s="49"/>
    </row>
    <row r="49" spans="2:9" ht="49.5" x14ac:dyDescent="0.45">
      <c r="B49" s="21" t="s">
        <v>75</v>
      </c>
      <c r="C49" s="26"/>
      <c r="D49" s="27"/>
      <c r="E49" s="28"/>
      <c r="F49" s="28"/>
      <c r="G49" s="29"/>
      <c r="H49" s="29"/>
      <c r="I49" s="29"/>
    </row>
    <row r="50" spans="2:9" ht="33" x14ac:dyDescent="0.45">
      <c r="B50" s="21" t="s">
        <v>76</v>
      </c>
      <c r="C50" s="10" t="s">
        <v>40</v>
      </c>
      <c r="D50" s="11" t="s">
        <v>77</v>
      </c>
      <c r="E50" s="12" t="s">
        <v>78</v>
      </c>
      <c r="F50" s="12" t="s">
        <v>79</v>
      </c>
      <c r="G50" s="13" t="s">
        <v>80</v>
      </c>
      <c r="H50" s="13" t="s">
        <v>81</v>
      </c>
      <c r="I50" s="13" t="s">
        <v>81</v>
      </c>
    </row>
    <row r="51" spans="2:9" ht="82.5" x14ac:dyDescent="0.45">
      <c r="B51" s="21" t="s">
        <v>82</v>
      </c>
      <c r="C51" s="26" t="s">
        <v>49</v>
      </c>
      <c r="D51" s="27" t="s">
        <v>49</v>
      </c>
      <c r="E51" s="28" t="s">
        <v>49</v>
      </c>
      <c r="F51" s="28" t="s">
        <v>49</v>
      </c>
      <c r="G51" s="29" t="s">
        <v>49</v>
      </c>
      <c r="H51" s="29" t="s">
        <v>49</v>
      </c>
      <c r="I51" s="29" t="s">
        <v>49</v>
      </c>
    </row>
    <row r="52" spans="2:9" x14ac:dyDescent="0.45">
      <c r="B52" s="21"/>
      <c r="C52" s="26"/>
      <c r="D52" s="27"/>
      <c r="E52" s="28"/>
      <c r="F52" s="28"/>
      <c r="G52" s="29"/>
      <c r="H52" s="29"/>
      <c r="I52" s="29"/>
    </row>
    <row r="53" spans="2:9" ht="49.5" x14ac:dyDescent="0.45">
      <c r="B53" s="21" t="s">
        <v>83</v>
      </c>
      <c r="C53" s="26"/>
      <c r="D53" s="27"/>
      <c r="E53" s="28"/>
      <c r="F53" s="28"/>
      <c r="G53" s="29"/>
      <c r="H53" s="29"/>
      <c r="I53" s="29"/>
    </row>
    <row r="54" spans="2:9" x14ac:dyDescent="0.45">
      <c r="B54" s="21" t="s">
        <v>84</v>
      </c>
      <c r="C54" s="10" t="s">
        <v>40</v>
      </c>
      <c r="D54" s="11" t="s">
        <v>77</v>
      </c>
      <c r="E54" s="12" t="s">
        <v>78</v>
      </c>
      <c r="F54" s="12" t="s">
        <v>79</v>
      </c>
      <c r="G54" s="13" t="s">
        <v>80</v>
      </c>
      <c r="H54" s="13" t="s">
        <v>81</v>
      </c>
      <c r="I54" s="13" t="s">
        <v>81</v>
      </c>
    </row>
    <row r="55" spans="2:9" ht="99" x14ac:dyDescent="0.45">
      <c r="B55" s="21" t="s">
        <v>85</v>
      </c>
      <c r="C55" s="26" t="s">
        <v>49</v>
      </c>
      <c r="D55" s="65">
        <v>1</v>
      </c>
      <c r="E55" s="28" t="s">
        <v>49</v>
      </c>
      <c r="F55" s="28" t="s">
        <v>49</v>
      </c>
      <c r="G55" s="29" t="s">
        <v>49</v>
      </c>
      <c r="H55" s="29" t="s">
        <v>49</v>
      </c>
      <c r="I55" s="29" t="s">
        <v>49</v>
      </c>
    </row>
    <row r="56" spans="2:9" x14ac:dyDescent="0.45">
      <c r="B56" s="21"/>
      <c r="C56" s="26"/>
      <c r="D56" s="27"/>
      <c r="E56" s="28"/>
      <c r="F56" s="28"/>
      <c r="G56" s="29"/>
      <c r="H56" s="29"/>
      <c r="I56" s="29"/>
    </row>
    <row r="57" spans="2:9" s="14" customFormat="1" x14ac:dyDescent="0.45">
      <c r="B57" s="20" t="s">
        <v>86</v>
      </c>
      <c r="C57" s="10" t="s">
        <v>87</v>
      </c>
      <c r="D57" s="11" t="s">
        <v>87</v>
      </c>
      <c r="E57" s="12" t="s">
        <v>87</v>
      </c>
      <c r="F57" s="12" t="s">
        <v>87</v>
      </c>
      <c r="G57" s="13" t="s">
        <v>88</v>
      </c>
      <c r="H57" s="13" t="s">
        <v>88</v>
      </c>
      <c r="I57" s="13" t="s">
        <v>88</v>
      </c>
    </row>
    <row r="58" spans="2:9" ht="66" x14ac:dyDescent="0.45">
      <c r="B58" s="21" t="s">
        <v>89</v>
      </c>
      <c r="C58" s="26" t="s">
        <v>90</v>
      </c>
      <c r="D58" s="27" t="s">
        <v>90</v>
      </c>
      <c r="E58" s="28" t="s">
        <v>90</v>
      </c>
      <c r="F58" s="28" t="s">
        <v>90</v>
      </c>
      <c r="G58" s="29" t="s">
        <v>90</v>
      </c>
      <c r="H58" s="29" t="s">
        <v>90</v>
      </c>
      <c r="I58" s="29" t="s">
        <v>90</v>
      </c>
    </row>
    <row r="59" spans="2:9" ht="66" x14ac:dyDescent="0.45">
      <c r="B59" s="21" t="s">
        <v>91</v>
      </c>
      <c r="C59" s="26" t="s">
        <v>90</v>
      </c>
      <c r="D59" s="27" t="s">
        <v>90</v>
      </c>
      <c r="E59" s="28" t="s">
        <v>90</v>
      </c>
      <c r="F59" s="28" t="s">
        <v>90</v>
      </c>
      <c r="G59" s="29" t="s">
        <v>90</v>
      </c>
      <c r="H59" s="29" t="s">
        <v>90</v>
      </c>
      <c r="I59" s="29" t="s">
        <v>90</v>
      </c>
    </row>
    <row r="60" spans="2:9" ht="115.5" x14ac:dyDescent="0.45">
      <c r="B60" s="21" t="s">
        <v>92</v>
      </c>
      <c r="C60" s="26" t="s">
        <v>49</v>
      </c>
      <c r="D60" s="27" t="s">
        <v>49</v>
      </c>
      <c r="E60" s="28" t="s">
        <v>49</v>
      </c>
      <c r="F60" s="28" t="s">
        <v>49</v>
      </c>
      <c r="G60" s="29" t="s">
        <v>49</v>
      </c>
      <c r="H60" s="29" t="s">
        <v>49</v>
      </c>
      <c r="I60" s="29" t="s">
        <v>49</v>
      </c>
    </row>
    <row r="63" spans="2:9" x14ac:dyDescent="0.45">
      <c r="B63" s="50"/>
      <c r="C63" s="51"/>
    </row>
    <row r="64" spans="2:9" x14ac:dyDescent="0.45">
      <c r="B64" s="79" t="s">
        <v>93</v>
      </c>
      <c r="C64" s="79"/>
    </row>
    <row r="65" spans="2:3" x14ac:dyDescent="0.45">
      <c r="B65" s="52"/>
      <c r="C65" s="53"/>
    </row>
    <row r="66" spans="2:3" x14ac:dyDescent="0.45">
      <c r="B66" s="52" t="s">
        <v>94</v>
      </c>
      <c r="C66" s="54"/>
    </row>
    <row r="67" spans="2:3" x14ac:dyDescent="0.45">
      <c r="B67" s="53" t="s">
        <v>95</v>
      </c>
      <c r="C67" s="53"/>
    </row>
    <row r="68" spans="2:3" x14ac:dyDescent="0.45">
      <c r="B68" s="53" t="s">
        <v>96</v>
      </c>
      <c r="C68" s="53"/>
    </row>
    <row r="69" spans="2:3" x14ac:dyDescent="0.45">
      <c r="B69" s="53" t="s">
        <v>97</v>
      </c>
      <c r="C69" s="53"/>
    </row>
    <row r="70" spans="2:3" x14ac:dyDescent="0.45">
      <c r="B70" s="53" t="s">
        <v>98</v>
      </c>
      <c r="C70" s="53"/>
    </row>
    <row r="71" spans="2:3" x14ac:dyDescent="0.45">
      <c r="B71" s="53" t="s">
        <v>99</v>
      </c>
      <c r="C71" s="53"/>
    </row>
    <row r="72" spans="2:3" x14ac:dyDescent="0.45">
      <c r="B72" s="53" t="s">
        <v>100</v>
      </c>
      <c r="C72" s="53"/>
    </row>
    <row r="73" spans="2:3" x14ac:dyDescent="0.45">
      <c r="B73" s="53" t="s">
        <v>101</v>
      </c>
      <c r="C73" s="53"/>
    </row>
    <row r="74" spans="2:3" x14ac:dyDescent="0.45">
      <c r="B74" s="53" t="s">
        <v>102</v>
      </c>
      <c r="C74" s="53"/>
    </row>
    <row r="75" spans="2:3" x14ac:dyDescent="0.45">
      <c r="B75" s="53" t="s">
        <v>103</v>
      </c>
      <c r="C75" s="53"/>
    </row>
    <row r="76" spans="2:3" x14ac:dyDescent="0.45">
      <c r="B76" s="53" t="s">
        <v>104</v>
      </c>
      <c r="C76" s="53"/>
    </row>
    <row r="77" spans="2:3" x14ac:dyDescent="0.45">
      <c r="B77" s="53" t="s">
        <v>105</v>
      </c>
      <c r="C77" s="53"/>
    </row>
    <row r="78" spans="2:3" x14ac:dyDescent="0.45">
      <c r="B78" s="53" t="s">
        <v>106</v>
      </c>
      <c r="C78" s="53"/>
    </row>
    <row r="79" spans="2:3" x14ac:dyDescent="0.45">
      <c r="B79" s="53" t="s">
        <v>107</v>
      </c>
      <c r="C79" s="53"/>
    </row>
    <row r="80" spans="2:3" x14ac:dyDescent="0.45">
      <c r="B80" s="53" t="s">
        <v>108</v>
      </c>
      <c r="C80" s="53"/>
    </row>
    <row r="81" spans="2:3" x14ac:dyDescent="0.45">
      <c r="B81" s="53" t="s">
        <v>109</v>
      </c>
      <c r="C81" s="53"/>
    </row>
    <row r="82" spans="2:3" x14ac:dyDescent="0.45">
      <c r="B82" s="53" t="s">
        <v>110</v>
      </c>
      <c r="C82" s="53"/>
    </row>
    <row r="83" spans="2:3" x14ac:dyDescent="0.45">
      <c r="B83" s="53" t="s">
        <v>111</v>
      </c>
      <c r="C83" s="53"/>
    </row>
    <row r="84" spans="2:3" x14ac:dyDescent="0.45">
      <c r="B84" s="53" t="s">
        <v>112</v>
      </c>
      <c r="C84" s="53"/>
    </row>
    <row r="85" spans="2:3" x14ac:dyDescent="0.45">
      <c r="B85" s="53" t="s">
        <v>113</v>
      </c>
      <c r="C85" s="53"/>
    </row>
    <row r="86" spans="2:3" x14ac:dyDescent="0.45">
      <c r="B86" s="52"/>
      <c r="C86" s="53"/>
    </row>
    <row r="87" spans="2:3" x14ac:dyDescent="0.45">
      <c r="B87" s="52" t="s">
        <v>114</v>
      </c>
      <c r="C87" s="53"/>
    </row>
    <row r="88" spans="2:3" x14ac:dyDescent="0.45">
      <c r="B88" s="3" t="s">
        <v>115</v>
      </c>
      <c r="C88" s="53"/>
    </row>
    <row r="89" spans="2:3" x14ac:dyDescent="0.45">
      <c r="B89" s="3" t="s">
        <v>116</v>
      </c>
      <c r="C89" s="53"/>
    </row>
    <row r="90" spans="2:3" x14ac:dyDescent="0.45">
      <c r="B90" s="3" t="s">
        <v>117</v>
      </c>
      <c r="C90" s="53"/>
    </row>
    <row r="91" spans="2:3" x14ac:dyDescent="0.45">
      <c r="B91" s="3" t="s">
        <v>118</v>
      </c>
      <c r="C91" s="53"/>
    </row>
    <row r="92" spans="2:3" x14ac:dyDescent="0.45">
      <c r="B92" s="3" t="s">
        <v>119</v>
      </c>
      <c r="C92" s="53"/>
    </row>
    <row r="93" spans="2:3" x14ac:dyDescent="0.45">
      <c r="B93" s="3" t="s">
        <v>120</v>
      </c>
      <c r="C93" s="53"/>
    </row>
    <row r="94" spans="2:3" x14ac:dyDescent="0.45">
      <c r="B94" s="3" t="s">
        <v>121</v>
      </c>
      <c r="C94" s="53"/>
    </row>
    <row r="95" spans="2:3" x14ac:dyDescent="0.45">
      <c r="B95" s="3" t="s">
        <v>122</v>
      </c>
    </row>
    <row r="96" spans="2:3" x14ac:dyDescent="0.45">
      <c r="B96" s="3" t="s">
        <v>123</v>
      </c>
      <c r="C96" s="53"/>
    </row>
    <row r="97" spans="2:3" x14ac:dyDescent="0.45">
      <c r="B97" s="55" t="s">
        <v>124</v>
      </c>
      <c r="C97" s="53"/>
    </row>
    <row r="98" spans="2:3" x14ac:dyDescent="0.45">
      <c r="B98" s="55"/>
    </row>
    <row r="99" spans="2:3" x14ac:dyDescent="0.45">
      <c r="B99" s="52" t="s">
        <v>125</v>
      </c>
    </row>
    <row r="100" spans="2:3" x14ac:dyDescent="0.45">
      <c r="B100" s="56" t="s">
        <v>126</v>
      </c>
      <c r="C100" s="14"/>
    </row>
    <row r="101" spans="2:3" x14ac:dyDescent="0.45">
      <c r="B101" s="57" t="s">
        <v>127</v>
      </c>
    </row>
    <row r="102" spans="2:3" x14ac:dyDescent="0.45">
      <c r="B102" s="57" t="s">
        <v>128</v>
      </c>
    </row>
    <row r="103" spans="2:3" x14ac:dyDescent="0.45">
      <c r="B103" s="57" t="s">
        <v>129</v>
      </c>
    </row>
    <row r="104" spans="2:3" x14ac:dyDescent="0.45">
      <c r="B104" s="57" t="s">
        <v>130</v>
      </c>
    </row>
    <row r="105" spans="2:3" x14ac:dyDescent="0.45">
      <c r="B105" s="57" t="s">
        <v>131</v>
      </c>
    </row>
    <row r="106" spans="2:3" x14ac:dyDescent="0.45">
      <c r="B106" s="57" t="s">
        <v>132</v>
      </c>
    </row>
    <row r="107" spans="2:3" x14ac:dyDescent="0.45">
      <c r="B107" s="57" t="s">
        <v>133</v>
      </c>
    </row>
    <row r="108" spans="2:3" x14ac:dyDescent="0.45">
      <c r="B108" s="57" t="s">
        <v>134</v>
      </c>
    </row>
    <row r="109" spans="2:3" x14ac:dyDescent="0.45">
      <c r="B109" s="57" t="s">
        <v>135</v>
      </c>
    </row>
    <row r="110" spans="2:3" x14ac:dyDescent="0.45">
      <c r="B110" s="57" t="s">
        <v>136</v>
      </c>
    </row>
    <row r="111" spans="2:3" x14ac:dyDescent="0.45">
      <c r="B111" s="58" t="s">
        <v>137</v>
      </c>
      <c r="C111" s="59"/>
    </row>
    <row r="112" spans="2:3" x14ac:dyDescent="0.45">
      <c r="B112" s="58" t="s">
        <v>138</v>
      </c>
      <c r="C112" s="59"/>
    </row>
    <row r="113" spans="2:3" x14ac:dyDescent="0.45">
      <c r="B113" s="58" t="s">
        <v>139</v>
      </c>
      <c r="C113" s="59"/>
    </row>
    <row r="114" spans="2:3" x14ac:dyDescent="0.45">
      <c r="B114" s="60"/>
      <c r="C114" s="59"/>
    </row>
    <row r="115" spans="2:3" x14ac:dyDescent="0.45">
      <c r="B115" s="61" t="s">
        <v>140</v>
      </c>
    </row>
    <row r="116" spans="2:3" x14ac:dyDescent="0.45">
      <c r="B116" s="62"/>
    </row>
    <row r="117" spans="2:3" x14ac:dyDescent="0.45">
      <c r="B117" s="63" t="s">
        <v>141</v>
      </c>
    </row>
    <row r="118" spans="2:3" x14ac:dyDescent="0.45">
      <c r="B118" s="61"/>
      <c r="C118" s="53"/>
    </row>
    <row r="119" spans="2:3" x14ac:dyDescent="0.45">
      <c r="B119" s="3" t="s">
        <v>142</v>
      </c>
      <c r="C119" s="64"/>
    </row>
    <row r="120" spans="2:3" x14ac:dyDescent="0.45">
      <c r="B120" s="3" t="s">
        <v>143</v>
      </c>
      <c r="C120" s="53"/>
    </row>
    <row r="121" spans="2:3" x14ac:dyDescent="0.45">
      <c r="B121" s="3"/>
      <c r="C121" s="53"/>
    </row>
    <row r="122" spans="2:3" x14ac:dyDescent="0.45">
      <c r="B122" s="61" t="s">
        <v>144</v>
      </c>
      <c r="C122" s="53"/>
    </row>
    <row r="123" spans="2:3" x14ac:dyDescent="0.45">
      <c r="B123" s="61"/>
      <c r="C123" s="53"/>
    </row>
    <row r="124" spans="2:3" x14ac:dyDescent="0.45">
      <c r="B124" s="61" t="s">
        <v>145</v>
      </c>
      <c r="C124" s="53"/>
    </row>
    <row r="125" spans="2:3" x14ac:dyDescent="0.45">
      <c r="B125" s="61"/>
      <c r="C125" s="53"/>
    </row>
    <row r="126" spans="2:3" x14ac:dyDescent="0.45">
      <c r="B126" s="61" t="s">
        <v>146</v>
      </c>
      <c r="C126" s="53"/>
    </row>
    <row r="127" spans="2:3" x14ac:dyDescent="0.45">
      <c r="B127" s="53"/>
      <c r="C127" s="53"/>
    </row>
  </sheetData>
  <mergeCells count="3">
    <mergeCell ref="B1:C1"/>
    <mergeCell ref="C7:D7"/>
    <mergeCell ref="B64:C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9B1E-A345-4ADA-A1AF-ED3E0609D59B}">
  <dimension ref="B2:K17"/>
  <sheetViews>
    <sheetView showGridLines="0" workbookViewId="0">
      <selection activeCell="B2" sqref="B2:I2"/>
    </sheetView>
  </sheetViews>
  <sheetFormatPr defaultColWidth="22.54296875" defaultRowHeight="15" x14ac:dyDescent="0.4"/>
  <cols>
    <col min="1" max="1" width="2.453125" style="66" customWidth="1"/>
    <col min="2" max="2" width="40.54296875" style="66" bestFit="1" customWidth="1"/>
    <col min="3" max="3" width="14.7265625" style="72" bestFit="1" customWidth="1"/>
    <col min="4" max="4" width="14.36328125" style="66" bestFit="1" customWidth="1"/>
    <col min="5" max="5" width="16.26953125" style="66" bestFit="1" customWidth="1"/>
    <col min="6" max="6" width="16.90625" style="66" bestFit="1" customWidth="1"/>
    <col min="7" max="7" width="16.6328125" style="66" bestFit="1" customWidth="1"/>
    <col min="8" max="8" width="14.36328125" style="66" bestFit="1" customWidth="1"/>
    <col min="9" max="9" width="14.1796875" style="66" bestFit="1" customWidth="1"/>
    <col min="10" max="16384" width="22.54296875" style="66"/>
  </cols>
  <sheetData>
    <row r="2" spans="2:11" x14ac:dyDescent="0.4">
      <c r="B2" s="80" t="s">
        <v>184</v>
      </c>
      <c r="C2" s="80"/>
      <c r="D2" s="80"/>
      <c r="E2" s="80"/>
      <c r="F2" s="80"/>
      <c r="G2" s="80"/>
      <c r="H2" s="80"/>
      <c r="I2" s="80"/>
    </row>
    <row r="3" spans="2:11" x14ac:dyDescent="0.4">
      <c r="B3" s="67" t="s">
        <v>14</v>
      </c>
      <c r="C3" s="67" t="s">
        <v>5</v>
      </c>
      <c r="D3" s="67" t="s">
        <v>6</v>
      </c>
      <c r="E3" s="67" t="s">
        <v>7</v>
      </c>
      <c r="F3" s="67" t="s">
        <v>8</v>
      </c>
      <c r="G3" s="67" t="s">
        <v>9</v>
      </c>
      <c r="H3" s="67" t="s">
        <v>10</v>
      </c>
      <c r="I3" s="67" t="s">
        <v>11</v>
      </c>
    </row>
    <row r="4" spans="2:11" x14ac:dyDescent="0.4">
      <c r="B4" s="68" t="s">
        <v>4</v>
      </c>
      <c r="C4" s="69">
        <v>1436368.7</v>
      </c>
      <c r="D4" s="69">
        <v>1373698.625</v>
      </c>
      <c r="E4" s="69">
        <v>1008483.5</v>
      </c>
      <c r="F4" s="69">
        <v>872765.25</v>
      </c>
      <c r="G4" s="69">
        <v>807543</v>
      </c>
      <c r="H4" s="69">
        <v>632795.75</v>
      </c>
      <c r="I4" s="69">
        <v>578916.5</v>
      </c>
      <c r="J4" s="75"/>
      <c r="K4" s="75"/>
    </row>
    <row r="5" spans="2:11" x14ac:dyDescent="0.4">
      <c r="B5" s="70" t="s">
        <v>0</v>
      </c>
      <c r="C5" s="69">
        <v>1759549.675</v>
      </c>
      <c r="D5" s="69">
        <v>1685820.175</v>
      </c>
      <c r="E5" s="69">
        <v>1240069.75</v>
      </c>
      <c r="F5" s="69">
        <v>1075994</v>
      </c>
      <c r="G5" s="69">
        <v>999428.75</v>
      </c>
      <c r="H5" s="69">
        <v>785926.25</v>
      </c>
      <c r="I5" s="69">
        <v>724485</v>
      </c>
      <c r="J5" s="75"/>
      <c r="K5" s="75"/>
    </row>
    <row r="6" spans="2:11" x14ac:dyDescent="0.4">
      <c r="B6" s="70" t="s">
        <v>1</v>
      </c>
      <c r="C6" s="69">
        <v>1849253.9000000001</v>
      </c>
      <c r="D6" s="69">
        <v>1769380.2750000001</v>
      </c>
      <c r="E6" s="69">
        <v>1299620.5</v>
      </c>
      <c r="F6" s="69">
        <v>1131763.75</v>
      </c>
      <c r="G6" s="69">
        <v>1049527</v>
      </c>
      <c r="H6" s="69">
        <v>826572</v>
      </c>
      <c r="I6" s="69">
        <v>760404.5</v>
      </c>
      <c r="J6" s="75"/>
      <c r="K6" s="75"/>
    </row>
    <row r="7" spans="2:11" x14ac:dyDescent="0.4">
      <c r="B7" s="70" t="s">
        <v>2</v>
      </c>
      <c r="C7" s="69">
        <v>2124510.7000000002</v>
      </c>
      <c r="D7" s="69">
        <v>2029891.175</v>
      </c>
      <c r="E7" s="69">
        <v>1488670.5</v>
      </c>
      <c r="F7" s="69">
        <v>1303799.25</v>
      </c>
      <c r="G7" s="69">
        <v>1204548</v>
      </c>
      <c r="H7" s="69">
        <v>946618.75</v>
      </c>
      <c r="I7" s="69">
        <v>872889.25</v>
      </c>
      <c r="J7" s="75"/>
      <c r="K7" s="75"/>
    </row>
    <row r="8" spans="2:11" x14ac:dyDescent="0.4">
      <c r="B8" s="70" t="s">
        <v>3</v>
      </c>
      <c r="C8" s="69">
        <v>2300232.6749999998</v>
      </c>
      <c r="D8" s="69">
        <v>2194553.7250000001</v>
      </c>
      <c r="E8" s="69">
        <v>1606826.75</v>
      </c>
      <c r="F8" s="69">
        <v>1413448.25</v>
      </c>
      <c r="G8" s="69">
        <v>1302854</v>
      </c>
      <c r="H8" s="69">
        <v>1033581.7499999999</v>
      </c>
      <c r="I8" s="69">
        <v>943782.99999999988</v>
      </c>
      <c r="J8" s="75"/>
      <c r="K8" s="75"/>
    </row>
    <row r="9" spans="2:11" x14ac:dyDescent="0.4">
      <c r="B9" s="80" t="s">
        <v>12</v>
      </c>
      <c r="C9" s="80"/>
      <c r="D9" s="80"/>
      <c r="E9" s="80"/>
      <c r="F9" s="80"/>
      <c r="G9" s="80"/>
      <c r="H9" s="80"/>
      <c r="I9" s="80"/>
    </row>
    <row r="10" spans="2:11" x14ac:dyDescent="0.4">
      <c r="B10" s="67" t="s">
        <v>14</v>
      </c>
      <c r="C10" s="67" t="s">
        <v>5</v>
      </c>
      <c r="D10" s="67" t="s">
        <v>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</row>
    <row r="11" spans="2:11" x14ac:dyDescent="0.4">
      <c r="B11" s="68" t="s">
        <v>4</v>
      </c>
      <c r="C11" s="71"/>
      <c r="D11" s="71"/>
      <c r="E11" s="71"/>
      <c r="F11" s="71"/>
      <c r="G11" s="71"/>
      <c r="H11" s="71"/>
      <c r="I11" s="71"/>
    </row>
    <row r="12" spans="2:11" x14ac:dyDescent="0.4">
      <c r="B12" s="70" t="s">
        <v>0</v>
      </c>
      <c r="C12" s="71"/>
      <c r="D12" s="71"/>
      <c r="E12" s="71"/>
      <c r="F12" s="71"/>
      <c r="G12" s="71"/>
      <c r="H12" s="71"/>
      <c r="I12" s="71"/>
    </row>
    <row r="13" spans="2:11" x14ac:dyDescent="0.4">
      <c r="B13" s="70" t="s">
        <v>1</v>
      </c>
      <c r="C13" s="71"/>
      <c r="D13" s="71"/>
      <c r="E13" s="71"/>
      <c r="F13" s="71"/>
      <c r="G13" s="71"/>
      <c r="H13" s="71"/>
      <c r="I13" s="71"/>
    </row>
    <row r="14" spans="2:11" x14ac:dyDescent="0.4">
      <c r="B14" s="70" t="s">
        <v>2</v>
      </c>
      <c r="C14" s="71"/>
      <c r="D14" s="71"/>
      <c r="E14" s="71"/>
      <c r="F14" s="71"/>
      <c r="G14" s="71"/>
      <c r="H14" s="71"/>
      <c r="I14" s="71"/>
    </row>
    <row r="15" spans="2:11" x14ac:dyDescent="0.4">
      <c r="B15" s="70" t="s">
        <v>3</v>
      </c>
      <c r="C15" s="71"/>
      <c r="D15" s="71"/>
      <c r="E15" s="71"/>
      <c r="F15" s="71"/>
      <c r="G15" s="71"/>
      <c r="H15" s="71"/>
      <c r="I15" s="71"/>
    </row>
    <row r="16" spans="2:11" x14ac:dyDescent="0.4">
      <c r="D16" s="72"/>
      <c r="E16" s="72"/>
      <c r="F16" s="72"/>
      <c r="G16" s="72"/>
      <c r="H16" s="72"/>
      <c r="I16" s="72"/>
    </row>
    <row r="17" spans="2:9" x14ac:dyDescent="0.4">
      <c r="B17" s="73" t="s">
        <v>13</v>
      </c>
      <c r="C17" s="74">
        <f>SUMPRODUCT(C4:C8,C11:C15)</f>
        <v>0</v>
      </c>
      <c r="D17" s="74">
        <f t="shared" ref="D17" si="0">SUMPRODUCT(D4:D8,D11:D15)</f>
        <v>0</v>
      </c>
      <c r="E17" s="74">
        <f>SUMPRODUCT(E4:E8,E11:E15)</f>
        <v>0</v>
      </c>
      <c r="F17" s="74">
        <f t="shared" ref="F17:I17" si="1">SUMPRODUCT(F4:F8,F11:F15)</f>
        <v>0</v>
      </c>
      <c r="G17" s="74">
        <f t="shared" si="1"/>
        <v>0</v>
      </c>
      <c r="H17" s="74">
        <f t="shared" si="1"/>
        <v>0</v>
      </c>
      <c r="I17" s="74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2:I2"/>
    <mergeCell ref="B9:I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8:E15"/>
  <sheetViews>
    <sheetView workbookViewId="0">
      <selection activeCell="E8" sqref="E8:E15"/>
    </sheetView>
  </sheetViews>
  <sheetFormatPr defaultRowHeight="14.5" x14ac:dyDescent="0.35"/>
  <sheetData>
    <row r="8" spans="5:5" x14ac:dyDescent="0.35">
      <c r="E8" s="1">
        <v>65</v>
      </c>
    </row>
    <row r="9" spans="5:5" x14ac:dyDescent="0.35">
      <c r="E9" s="1">
        <v>58</v>
      </c>
    </row>
    <row r="10" spans="5:5" x14ac:dyDescent="0.35">
      <c r="E10" s="1">
        <v>57</v>
      </c>
    </row>
    <row r="11" spans="5:5" x14ac:dyDescent="0.35">
      <c r="E11" s="1">
        <v>46</v>
      </c>
    </row>
    <row r="12" spans="5:5" x14ac:dyDescent="0.35">
      <c r="E12" s="1">
        <v>45</v>
      </c>
    </row>
    <row r="13" spans="5:5" x14ac:dyDescent="0.35">
      <c r="E13" s="1">
        <v>33</v>
      </c>
    </row>
    <row r="14" spans="5:5" x14ac:dyDescent="0.35">
      <c r="E14" s="1">
        <v>44</v>
      </c>
    </row>
    <row r="15" spans="5:5" x14ac:dyDescent="0.35">
      <c r="E15" s="1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BENEFITS - SME</vt:lpstr>
      <vt:lpstr>RATES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</dc:creator>
  <cp:lastModifiedBy>Johnson Mushi</cp:lastModifiedBy>
  <dcterms:created xsi:type="dcterms:W3CDTF">2013-05-15T09:00:28Z</dcterms:created>
  <dcterms:modified xsi:type="dcterms:W3CDTF">2025-09-10T11:54:40Z</dcterms:modified>
</cp:coreProperties>
</file>